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<sst xmlns="http://schemas.openxmlformats.org/spreadsheetml/2006/main" count="94" uniqueCount="73">
  <si>
    <t>广西卫生应急人才队伍装备采购项目参数清单</t>
  </si>
  <si>
    <t>序号</t>
  </si>
  <si>
    <t>名称</t>
  </si>
  <si>
    <t>具体内容及参数</t>
  </si>
  <si>
    <t>数量</t>
  </si>
  <si>
    <t>单位</t>
  </si>
  <si>
    <t>预算单价（元）</t>
  </si>
  <si>
    <t>预算合价（元）</t>
  </si>
  <si>
    <t>报价单价（元）</t>
  </si>
  <si>
    <t>报价合价（元）</t>
  </si>
  <si>
    <t>卫生应急裤（冬装）</t>
  </si>
  <si>
    <t>1.面料说明：羽绒裤，防寒保暖。符合卫生应急服装标准，并提供制造商检测报告
2.要求：
(1)裤腿有突出口袋，方便野外工作使用，(2)裤耳加宽井加装金属环，方便扣挂物品；
(3)裤角有收紧调节，方便穿着；(4)口袋均有魔术贴封闭，防止物品掉落
(5)裤子防刮耐磨，高强度耐撕裂。
并提供制造商产品书面说明书</t>
  </si>
  <si>
    <t>套</t>
  </si>
  <si>
    <t>卫生应急裤（夏装）</t>
  </si>
  <si>
    <t>1.面料说明：贴胶塔丝隆牛津布面料。符合卫生应急服装标准，并提供制造商检测报告
2.要求：
(1)裤腿有突出口袋，方便野外工作使用，
(2)裤耳加宽井加装金属环，方便扣挂物品；
(3)裤角有收紧调节，方便穿着
(4)口袋均有魔术贴封闭，防止物品掉落
(5)裤子防刮耐磨，高强度耐撕裂。
并提供制造商产品书面说明书</t>
  </si>
  <si>
    <t>T恤杉</t>
  </si>
  <si>
    <t>短袖（夏装），翻领，白色，涤纶(聚酯纤维)61.8%，棉38.2%，符合卫生应急服装标准,并提供制造商产品书面说明书</t>
  </si>
  <si>
    <t>雨衣</t>
  </si>
  <si>
    <t>长款雨衣，牛津布透气网格，双帽檐，高亮反光条
并提供制造商产品书面说明书</t>
  </si>
  <si>
    <t>餐盒</t>
  </si>
  <si>
    <t>工艺：双面电解    材质：食品304不锈钢+食品级PC
规格：18.4长*14.4宽*7.2高(cm) 双层密封，保温≥4小时
重量：≤450g，容量：≥1000ml
并提供制造商产品书面说明书</t>
  </si>
  <si>
    <t>多功能刀具</t>
  </si>
  <si>
    <t>重量：≤270g，刀尖角度：≥60度 刀刃长度：≥65mm
钳头材质：420不锈钢    钳口剪片材质：7Cr17不锈钢
刀刃/剪刃材质：7Cr17不锈钢    配件材质：3Cr13不锈钢
打开尺寸：170*75MM    闭合尺寸：≤113*35MM 精密冲压工艺
并提供制造商产品书面说明书</t>
  </si>
  <si>
    <t>水杯</t>
  </si>
  <si>
    <t>316不锈钢保温杯材质， 容量:0.45L-0.6L
尺寸：71mm*205mm  重量：≤330g
可装沸水,具备防腐涂层
瓶口：宽口  出水方式：直饮式
是否有保温功能：是  保温时长：24小时
并提供制造商产品书面说明书</t>
  </si>
  <si>
    <t>臂章</t>
  </si>
  <si>
    <t>中国卫生定制臂章，提供图片样式资料</t>
  </si>
  <si>
    <t>单人帐篷</t>
  </si>
  <si>
    <r>
      <rPr>
        <sz val="12"/>
        <color rgb="FF000000"/>
        <rFont val="宋体"/>
        <charset val="134"/>
      </rPr>
      <t>结构 双层自立帐，可将门厅拓展为小天幕，分离式内外帐，双侧通风窗口，改善冷凝，通风对流好
帐杆：航空铝
外帐面料 尼龙布；防水＞3000mm
帐底面料 尼龙布；防水＞3000mm
内部展开尺寸至少 长 220cm，前宽 80cm，尾宽 70cm
重量 本体（内帐 + 外帐 + 帐杆）约 1.15</t>
    </r>
    <r>
      <rPr>
        <sz val="12"/>
        <color rgb="FF000000"/>
        <rFont val="Times New Roman"/>
        <charset val="134"/>
      </rPr>
      <t>‑</t>
    </r>
    <r>
      <rPr>
        <sz val="12"/>
        <color rgb="FF000000"/>
        <rFont val="宋体"/>
        <charset val="134"/>
      </rPr>
      <t>1.3kg；含配件打包不超过1.3kg
收纳尺寸不超过 50×25×25cm</t>
    </r>
  </si>
  <si>
    <t>张</t>
  </si>
  <si>
    <t>指挥帐篷</t>
  </si>
  <si>
    <r>
      <rPr>
        <sz val="12"/>
        <color rgb="FF000000"/>
        <rFont val="宋体"/>
        <charset val="134"/>
      </rPr>
      <t>1、使用特性：四季可用，防风防雨防晒，适合户外使用、车篷、应急救援、防疫等
2、尺寸至少：1100*600*280CM
3、收纳不超过：95*45*45CM
4、面料：150D 高强牛津布
5、防水：≥1500mm</t>
    </r>
    <r>
      <rPr>
        <sz val="12"/>
        <color rgb="FF000000"/>
        <rFont val="Arial"/>
        <charset val="134"/>
      </rPr>
      <t>_x001e_</t>
    </r>
    <r>
      <rPr>
        <sz val="12"/>
        <color rgb="FF000000"/>
        <rFont val="宋体"/>
        <charset val="134"/>
      </rPr>
      <t>2000mm
6、重量：≥30.1KG
7、特殊要求：具备包括但不限于帐篷 / 天幕两种形态转换
8、容纳人数：≥20 人</t>
    </r>
  </si>
  <si>
    <t>户外LED 应急灯</t>
  </si>
  <si>
    <r>
      <rPr>
        <sz val="12"/>
        <color rgb="FF000000"/>
        <rFont val="宋体"/>
        <charset val="134"/>
      </rPr>
      <t>1、8000mAh 应急营地灯
核心特点：高亮 COB、超长续航、旋转支架、无极调光、USB 输入输出、液晶数显
产品名称：户外照明灯
光源灯芯：高亮灯芯
亮度：20</t>
    </r>
    <r>
      <rPr>
        <sz val="12"/>
        <color rgb="FF000000"/>
        <rFont val="Arial"/>
        <charset val="134"/>
      </rPr>
      <t>_x001e_</t>
    </r>
    <r>
      <rPr>
        <sz val="12"/>
        <color rgb="FF000000"/>
        <rFont val="宋体"/>
        <charset val="134"/>
      </rPr>
      <t>1200 流明
续航：3</t>
    </r>
    <r>
      <rPr>
        <sz val="12"/>
        <color rgb="FF000000"/>
        <rFont val="Arial"/>
        <charset val="134"/>
      </rPr>
      <t>_x001e_</t>
    </r>
    <r>
      <rPr>
        <sz val="12"/>
        <color rgb="FF000000"/>
        <rFont val="宋体"/>
        <charset val="134"/>
      </rPr>
      <t>150 小时
色温：2700</t>
    </r>
    <r>
      <rPr>
        <sz val="12"/>
        <color rgb="FF000000"/>
        <rFont val="Arial"/>
        <charset val="134"/>
      </rPr>
      <t>_x001e_</t>
    </r>
    <r>
      <rPr>
        <sz val="12"/>
        <color rgb="FF000000"/>
        <rFont val="宋体"/>
        <charset val="134"/>
      </rPr>
      <t>6000K
档位开关：旋转无极调光
电池：21700 锂电池
电池容量：8000mAh
充电方式：Type</t>
    </r>
    <r>
      <rPr>
        <sz val="12"/>
        <color rgb="FF000000"/>
        <rFont val="Arial"/>
        <charset val="134"/>
      </rPr>
      <t>_x001e_</t>
    </r>
    <r>
      <rPr>
        <sz val="12"/>
        <color rgb="FF000000"/>
        <rFont val="宋体"/>
        <charset val="134"/>
      </rPr>
      <t>c 智能充电
产品输出：5V 2A 10W
电量显示：智能数显示指示灯
产品支架：360° 旋转支架
产品材质：铝合金 + ABS
产品重量：213g
外形尺寸至少：90mm×35mm×70mm</t>
    </r>
  </si>
  <si>
    <t>个</t>
  </si>
  <si>
    <t>简易厕所帐篷</t>
  </si>
  <si>
    <t>1、挪客单人淋浴更衣帐（深色）
尺寸至少：140×140×230cm
收纳尺寸不超过：70×20×20cm
材质：涤纶涂银
重量不超过： 5.5kg</t>
  </si>
  <si>
    <t>帐</t>
  </si>
  <si>
    <t>睡袋</t>
  </si>
  <si>
    <t>绒品：灰鸭绒 (防泼水处理)
含绒量：至少90%
蓬松度：650+
充绒量：600g以上
尺寸 M：75×195cm</t>
  </si>
  <si>
    <t>防潮垫</t>
  </si>
  <si>
    <t>尺寸 M：75×195cm
材质：双面复合PVC膜及铝膜，防水防潮隔热。</t>
  </si>
  <si>
    <t>检伤分类腕带</t>
  </si>
  <si>
    <t>1. 颜色：红、黄、绿、黑四色成套；红色代表危重伤立即救治，黄色代表重伤延迟救治，绿色代表轻伤简单处理，黑色代表死亡或濒死无法救治。
2. 尺寸：27cm×4cm，自锁调节卡扣，适配成人手腕，可佩戴脚踝。
3. 材质：PVC 无过敏材质，防水抗撕裂，耐汗液、消毒液，一次性防拆锁扣。
4. 标识：腕带印刷白色连续数字序号，可手写登记伤员伤情信息，字迹防水不易擦除。</t>
  </si>
  <si>
    <t>条</t>
  </si>
  <si>
    <t>避雷装置</t>
  </si>
  <si>
    <r>
      <rPr>
        <sz val="12"/>
        <color rgb="FF000000"/>
        <rFont val="宋体"/>
        <charset val="134"/>
      </rPr>
      <t xml:space="preserve">
展开高度 4</t>
    </r>
    <r>
      <rPr>
        <sz val="12"/>
        <color rgb="FF000000"/>
        <rFont val="Times New Roman"/>
        <charset val="134"/>
      </rPr>
      <t> </t>
    </r>
    <r>
      <rPr>
        <sz val="12"/>
        <color rgb="FF000000"/>
        <rFont val="宋体"/>
        <charset val="134"/>
      </rPr>
      <t>-6m
收拢收纳高度 ≤1.5m
杆体材质 航空铝镁合金 / 热镀锌钢管，硬质阳极氧化防腐处理
抗风性能 ≥8</t>
    </r>
    <r>
      <rPr>
        <sz val="12"/>
        <color rgb="FF000000"/>
        <rFont val="Arial"/>
        <charset val="134"/>
      </rPr>
      <t>_x001e_</t>
    </r>
    <r>
      <rPr>
        <sz val="12"/>
        <color rgb="FF000000"/>
        <rFont val="宋体"/>
        <charset val="134"/>
      </rPr>
      <t>10 级大风，配防风拉线 + 地钉固定；
整机重量 8</t>
    </r>
    <r>
      <rPr>
        <sz val="12"/>
        <color rgb="FF000000"/>
        <rFont val="Arial"/>
        <charset val="134"/>
      </rPr>
      <t>_x001e_</t>
    </r>
    <r>
      <rPr>
        <sz val="12"/>
        <color rgb="FF000000"/>
        <rFont val="宋体"/>
        <charset val="134"/>
      </rPr>
      <t>15</t>
    </r>
    <r>
      <rPr>
        <sz val="12"/>
        <color rgb="FF000000"/>
        <rFont val="Times New Roman"/>
        <charset val="134"/>
      </rPr>
      <t> </t>
    </r>
    <r>
      <rPr>
        <sz val="12"/>
        <color rgb="FF000000"/>
        <rFont val="宋体"/>
        <charset val="134"/>
      </rPr>
      <t>kg； 整套含底座配件）</t>
    </r>
  </si>
  <si>
    <t>对讲机</t>
  </si>
  <si>
    <t>1.电池容量＞6000mA
2.使用时间大于20小时，待机时间大于5天
3.通话距离不低于50Km
4.机子重量小于250克
5.充电模式采用Type-C充电</t>
  </si>
  <si>
    <t>台</t>
  </si>
  <si>
    <t>头灯</t>
  </si>
  <si>
    <t>最大输出：聚光≧2800流明、泛光≧2000流明
最大光强：聚光≧8500坎德拉、泛光≧2000坎德拉
最大射程：聚光≧180米、泛光≧90米
最大续航时间：聚光≧100小时、泛光≧140小时
照明角度：聚光20°；泛光90°
尺寸：103*26*32（长*高*宽）
重量：裸机≦70g；整机（含电池）≦142g；整机+配件（头灯带、支架）≦213g
防跌落高度：2米
防水级别：IP68(水下2米)
工作温度：-30℃ ~ 50℃ / -22℉ ~ 122℉
强光，充电电池</t>
  </si>
  <si>
    <t>冲锋衣 (冬)</t>
  </si>
  <si>
    <t>外夹克:面料:100%聚酷纤维(涂层除外)里料:100%聚酷纤维
内夹克:面料: 100%聚酷纤维
内胆重量：≧300克
适用场景:登山、徒步、通勤、旅行
洗涤说明:建议手洗、不可漂白、不可机洗、不可熨烫、不可干洗面料
防水系数≧12000，透气指数≧10000
含内胆，符合中国卫生应 急服装技术规范(试行)</t>
  </si>
  <si>
    <t>登山鞋</t>
  </si>
  <si>
    <t>专享VibramGround Control LiteBase，Megagrip复合物大底攀升鞋，
重量：≦0.5kg
鞋底：防≤5cm锐器刺穿，鞋底厚度≥3层，≦100mm3耐磨性（iso4649标准）
内衬：使用GORE-TEXPerformance ComfortGORE-TEX三层防水结构，根据人体工程学原理最大限度贴合穿戴者足部曲线；双足鞋内移动度可调节，
鞋面：应当是具备动态防水且高透气性材料，透气指数≧16/cm2h
整体耐磨性：按照EN388标准。NEMESIS达到保护等级5级。
符合国家卫生应急队伍 标识(试行)</t>
  </si>
  <si>
    <t>战训鞋</t>
  </si>
  <si>
    <t>橡胶大底，防滑耐磨，轻量鞋体，耐磨帆布,系带
重量：≦0.5kg
进口防弹步PS5中底，防穿刺。
符合国家卫生应急队伍 标识(试行)</t>
  </si>
  <si>
    <t>背包</t>
  </si>
  <si>
    <t>容积50+10升
自重S号:1.9kg  M号:1.95kg  L号:2.0kg
背负尺码数据参考
S号:适合背长41-46m
M号:适合背长46-51cm
L号:适合背长51-56cmL号:
建议负重上限： 18-20kg
主要面料辅料210D尼龙格子布420D尼龙平纹布尼龙织带
拉链扣件YKKITW DURAFLEX
标配背包罩，容量35L～50L,防水或带 防雨罩</t>
  </si>
  <si>
    <t>头盔</t>
  </si>
  <si>
    <t>材质：PP+EPS
规格:55-62CM
重量：≤430克
执行标准：EN 12492-2012
两侧透气孔内置隔网可预防细小物体飞溅迸入。ITW搭扣，适配戴手套状态下快速穿戴。
配置可拆卸型头盔和耳罩卡槽。
EPS内衬及PP外壳为头部提供最大程度缓冲保护。
吸汗内衬可拆卸。
带可装护目镜的卡位。
符合国家卫生应急队伍 标识(试行)</t>
  </si>
  <si>
    <t>作训服(含裤子)</t>
  </si>
  <si>
    <t>耐磨耐穿，纯棉弹力，多色可选，舒适透气，防烫，抗撕裂，耐牢度GB4级。
符合中国卫生应急服装 技术规范(试行)</t>
  </si>
  <si>
    <t>马夹</t>
  </si>
  <si>
    <t>多袋马甲,大于15个口袋，轻便纤维，格子布耐磨混棉布，并提供制造商产品书面说明书
符合中国卫生应急服装 技术规范(试行)</t>
  </si>
  <si>
    <t>短袖</t>
  </si>
  <si>
    <t>1.速干，透气，polyster面料，防紫外线，强度高，弹性好，耐热性好，亲肤等特点；
2.符合中国卫生应急服装 技术规范(试行)。</t>
  </si>
  <si>
    <t>强光手电</t>
  </si>
  <si>
    <t>最大输出：≧2000流明
最大光强：≧124000坎德拉
最大射程：≧700米
最大续航时间：≧400小时
照明角度：聚光5°；泛光70°
尺寸：40*25.4*153.6
重量：≦132.2g(不含电池)
防跌落高度：2米
防水级别：IP68(水下2米)
工作温度：-30℃ ~ 50℃ / -22℉ ~ 122℉
强光，充电电池</t>
  </si>
  <si>
    <t>支</t>
  </si>
  <si>
    <t>预算总价（元）</t>
  </si>
  <si>
    <t>备注：1.以上产品投标时，请提供相关证明材料，并加盖制造商公章证明，提供供货证明。提供3月内，基于质量问题调换服务。
2、成交供应商需缴纳履约保证金（按总预算金额的一定比例缴纳，中小微企业按2%缴纳（需提供中小微企业证明），其它企业按5%缴纳），在承诺的质保期期满后无息退还给成交供应商。
3、报价包括各种税金、运输费、搬运费（运至院方指定的楼层和科室）、材料费、人工费、安装费等一切费用。
4、报价单价需低于预算单价，否则报价无效；响应参数需等同于或优于参考参数，否则算无效响应。
5、成交供应商保证向采购人提供的货物是全新、完整、未使用过的，说明书（若有）和合格证（若有）等相关证书必须完整，产品的品牌型号需按成交供应商承诺的执行，成交供应商若提供的产品不符合参数要求、品牌型号不一致、相关证书缺失或有质量问题，院方有权拒收并有权要求供应商更换，产生的费用由成交人承担。
6、除了指挥帐篷、简易厕所帐篷，其它物资要求供应商在现场响应时提供样品，样品不全或不符合参数要求的则报价无效。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</si>
</sst>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2"/>
      <color theme="1"/>
      <name val="宋体"/>
      <charset val="134"/>
    </font>
    <font>
      <b/>
      <sz val="14"/>
      <color rgb="FF000000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Times New Roman"/>
      <charset val="134"/>
    </font>
    <font>
      <sz val="12"/>
      <color rgb="FF00000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3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4">
      <alignment vertical="center"/>
    </xf>
    <xf numFmtId="0" fontId="11" fillId="0" borderId="4">
      <alignment vertical="center"/>
    </xf>
    <xf numFmtId="0" fontId="12" fillId="0" borderId="5">
      <alignment vertical="center"/>
    </xf>
    <xf numFmtId="0" fontId="12" fillId="0" borderId="0">
      <alignment vertical="center"/>
    </xf>
    <xf numFmtId="0" fontId="13" fillId="3" borderId="6">
      <alignment vertical="center"/>
    </xf>
    <xf numFmtId="0" fontId="14" fillId="4" borderId="7">
      <alignment vertical="center"/>
    </xf>
    <xf numFmtId="0" fontId="15" fillId="4" borderId="6">
      <alignment vertical="center"/>
    </xf>
    <xf numFmtId="0" fontId="16" fillId="5" borderId="8">
      <alignment vertical="center"/>
    </xf>
    <xf numFmtId="0" fontId="17" fillId="0" borderId="9">
      <alignment vertical="center"/>
    </xf>
    <xf numFmtId="0" fontId="18" fillId="0" borderId="10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7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4"/>
  <sheetViews>
    <sheetView tabSelected="1" workbookViewId="0">
      <pane ySplit="3" topLeftCell="A4" activePane="bottomLeft" state="frozen"/>
      <selection/>
      <selection pane="bottomLeft" activeCell="P4" sqref="P4"/>
    </sheetView>
  </sheetViews>
  <sheetFormatPr defaultColWidth="9" defaultRowHeight="14.25"/>
  <cols>
    <col min="1" max="1" width="6.375" style="2" customWidth="1"/>
    <col min="2" max="2" width="15" style="3" customWidth="1"/>
    <col min="3" max="3" width="43.625" style="4" customWidth="1"/>
    <col min="4" max="4" width="11.375" style="2" customWidth="1"/>
    <col min="5" max="5" width="11.5" style="2" customWidth="1"/>
    <col min="6" max="6" width="15.25" style="2" customWidth="1"/>
    <col min="7" max="7" width="14.75" style="2" customWidth="1"/>
    <col min="8" max="8" width="14.875" style="2" customWidth="1"/>
    <col min="9" max="9" width="15.875" style="2" customWidth="1"/>
    <col min="10" max="16384" width="9" style="2"/>
  </cols>
  <sheetData>
    <row r="1" s="1" customFormat="1" ht="39" customHeight="1" spans="1:9">
      <c r="A1" s="5" t="s">
        <v>0</v>
      </c>
      <c r="B1" s="6"/>
      <c r="C1" s="6"/>
      <c r="D1" s="7"/>
      <c r="E1" s="7"/>
      <c r="F1" s="7"/>
      <c r="G1" s="7"/>
      <c r="H1" s="7"/>
      <c r="I1" s="7"/>
    </row>
    <row r="2" spans="1:9">
      <c r="A2" s="8" t="s">
        <v>1</v>
      </c>
      <c r="B2" s="9" t="s">
        <v>2</v>
      </c>
      <c r="C2" s="10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</row>
    <row r="3" ht="15.75" customHeight="1" spans="1:9">
      <c r="A3" s="8"/>
      <c r="B3" s="9"/>
      <c r="C3" s="10"/>
      <c r="D3" s="11"/>
      <c r="E3" s="11"/>
      <c r="F3" s="11"/>
      <c r="G3" s="11"/>
      <c r="H3" s="11"/>
      <c r="I3" s="11"/>
    </row>
    <row r="4" spans="1:9">
      <c r="A4" s="8">
        <v>1</v>
      </c>
      <c r="B4" s="9" t="s">
        <v>10</v>
      </c>
      <c r="C4" s="10" t="s">
        <v>11</v>
      </c>
      <c r="D4" s="9">
        <v>2</v>
      </c>
      <c r="E4" s="9" t="s">
        <v>12</v>
      </c>
      <c r="F4" s="11">
        <v>600</v>
      </c>
      <c r="G4" s="11">
        <f>D4*F4</f>
        <v>1200</v>
      </c>
      <c r="H4" s="11"/>
      <c r="I4" s="11"/>
    </row>
    <row r="5" spans="1:9">
      <c r="A5" s="8"/>
      <c r="B5" s="9"/>
      <c r="C5" s="10"/>
      <c r="D5" s="9"/>
      <c r="E5" s="9"/>
      <c r="F5" s="11"/>
      <c r="G5" s="11"/>
      <c r="H5" s="11"/>
      <c r="I5" s="11"/>
    </row>
    <row r="6" spans="1:9">
      <c r="A6" s="8"/>
      <c r="B6" s="9"/>
      <c r="C6" s="10"/>
      <c r="D6" s="9"/>
      <c r="E6" s="9"/>
      <c r="F6" s="11"/>
      <c r="G6" s="11"/>
      <c r="H6" s="11"/>
      <c r="I6" s="11"/>
    </row>
    <row r="7" ht="113" customHeight="1" spans="1:9">
      <c r="A7" s="8"/>
      <c r="B7" s="9"/>
      <c r="C7" s="10"/>
      <c r="D7" s="9"/>
      <c r="E7" s="9"/>
      <c r="F7" s="11"/>
      <c r="G7" s="11"/>
      <c r="H7" s="11"/>
      <c r="I7" s="11"/>
    </row>
    <row r="8" hidden="1" spans="1:9">
      <c r="A8" s="8"/>
      <c r="B8" s="9"/>
      <c r="C8" s="10"/>
      <c r="D8" s="9"/>
      <c r="E8" s="9"/>
      <c r="F8" s="11"/>
      <c r="G8" s="11"/>
      <c r="H8" s="11"/>
      <c r="I8" s="11"/>
    </row>
    <row r="9" ht="58.5" hidden="1" customHeight="1" spans="1:9">
      <c r="A9" s="8"/>
      <c r="B9" s="9"/>
      <c r="C9" s="10"/>
      <c r="D9" s="9"/>
      <c r="E9" s="9"/>
      <c r="F9" s="11"/>
      <c r="G9" s="11"/>
      <c r="H9" s="11"/>
      <c r="I9" s="11"/>
    </row>
    <row r="10" spans="1:9">
      <c r="A10" s="8">
        <v>2</v>
      </c>
      <c r="B10" s="9" t="s">
        <v>13</v>
      </c>
      <c r="C10" s="10" t="s">
        <v>14</v>
      </c>
      <c r="D10" s="9">
        <v>2</v>
      </c>
      <c r="E10" s="9" t="s">
        <v>12</v>
      </c>
      <c r="F10" s="11">
        <v>500</v>
      </c>
      <c r="G10" s="11">
        <f>D10*F10</f>
        <v>1000</v>
      </c>
      <c r="H10" s="11"/>
      <c r="I10" s="11"/>
    </row>
    <row r="11" spans="1:9">
      <c r="A11" s="8"/>
      <c r="B11" s="9"/>
      <c r="C11" s="10"/>
      <c r="D11" s="9"/>
      <c r="E11" s="9"/>
      <c r="F11" s="11"/>
      <c r="G11" s="11"/>
      <c r="H11" s="11"/>
      <c r="I11" s="11"/>
    </row>
    <row r="12" customHeight="1" spans="1:9">
      <c r="A12" s="8"/>
      <c r="B12" s="9"/>
      <c r="C12" s="10"/>
      <c r="D12" s="9"/>
      <c r="E12" s="9"/>
      <c r="F12" s="11"/>
      <c r="G12" s="11"/>
      <c r="H12" s="11"/>
      <c r="I12" s="11"/>
    </row>
    <row r="13" spans="1:9">
      <c r="A13" s="8"/>
      <c r="B13" s="9"/>
      <c r="C13" s="10"/>
      <c r="D13" s="9"/>
      <c r="E13" s="9"/>
      <c r="F13" s="11"/>
      <c r="G13" s="11"/>
      <c r="H13" s="11"/>
      <c r="I13" s="11"/>
    </row>
    <row r="14" spans="1:9">
      <c r="A14" s="8"/>
      <c r="B14" s="9"/>
      <c r="C14" s="10"/>
      <c r="D14" s="9"/>
      <c r="E14" s="9"/>
      <c r="F14" s="11"/>
      <c r="G14" s="11"/>
      <c r="H14" s="11"/>
      <c r="I14" s="11"/>
    </row>
    <row r="15" spans="1:9">
      <c r="A15" s="8"/>
      <c r="B15" s="9"/>
      <c r="C15" s="10"/>
      <c r="D15" s="9"/>
      <c r="E15" s="9"/>
      <c r="F15" s="11"/>
      <c r="G15" s="11"/>
      <c r="H15" s="11"/>
      <c r="I15" s="11"/>
    </row>
    <row r="16" spans="1:9">
      <c r="A16" s="8"/>
      <c r="B16" s="9"/>
      <c r="C16" s="10"/>
      <c r="D16" s="9"/>
      <c r="E16" s="9"/>
      <c r="F16" s="11"/>
      <c r="G16" s="11"/>
      <c r="H16" s="11"/>
      <c r="I16" s="11"/>
    </row>
    <row r="17" ht="69" customHeight="1" spans="1:9">
      <c r="A17" s="8"/>
      <c r="B17" s="9"/>
      <c r="C17" s="10"/>
      <c r="D17" s="9"/>
      <c r="E17" s="9"/>
      <c r="F17" s="11"/>
      <c r="G17" s="11"/>
      <c r="H17" s="11"/>
      <c r="I17" s="11"/>
    </row>
    <row r="18" ht="138" customHeight="1" spans="1:9">
      <c r="A18" s="8">
        <v>3</v>
      </c>
      <c r="B18" s="9" t="s">
        <v>15</v>
      </c>
      <c r="C18" s="10" t="s">
        <v>16</v>
      </c>
      <c r="D18" s="9">
        <v>2</v>
      </c>
      <c r="E18" s="9" t="s">
        <v>12</v>
      </c>
      <c r="F18" s="11">
        <v>400</v>
      </c>
      <c r="G18" s="11">
        <f>D18*F18</f>
        <v>800</v>
      </c>
      <c r="H18" s="11"/>
      <c r="I18" s="11"/>
    </row>
    <row r="19" ht="13.5" customHeight="1" spans="1:9">
      <c r="A19" s="8">
        <v>4</v>
      </c>
      <c r="B19" s="9" t="s">
        <v>17</v>
      </c>
      <c r="C19" s="10" t="s">
        <v>18</v>
      </c>
      <c r="D19" s="9">
        <v>2</v>
      </c>
      <c r="E19" s="9" t="s">
        <v>12</v>
      </c>
      <c r="F19" s="11">
        <v>270</v>
      </c>
      <c r="G19" s="11">
        <f>D19*F19</f>
        <v>540</v>
      </c>
      <c r="H19" s="11"/>
      <c r="I19" s="11"/>
    </row>
    <row r="20" ht="64" customHeight="1" spans="1:9">
      <c r="A20" s="8"/>
      <c r="B20" s="9"/>
      <c r="C20" s="10"/>
      <c r="D20" s="9"/>
      <c r="E20" s="9"/>
      <c r="F20" s="11"/>
      <c r="G20" s="11"/>
      <c r="H20" s="11"/>
      <c r="I20" s="11"/>
    </row>
    <row r="21" spans="1:9">
      <c r="A21" s="8">
        <v>5</v>
      </c>
      <c r="B21" s="9" t="s">
        <v>19</v>
      </c>
      <c r="C21" s="10" t="s">
        <v>20</v>
      </c>
      <c r="D21" s="9">
        <v>2</v>
      </c>
      <c r="E21" s="9" t="s">
        <v>12</v>
      </c>
      <c r="F21" s="11">
        <v>160</v>
      </c>
      <c r="G21" s="11">
        <f>D21*F21</f>
        <v>320</v>
      </c>
      <c r="H21" s="11"/>
      <c r="I21" s="11"/>
    </row>
    <row r="22" spans="1:9">
      <c r="A22" s="8"/>
      <c r="B22" s="9"/>
      <c r="C22" s="10"/>
      <c r="D22" s="9"/>
      <c r="E22" s="9"/>
      <c r="F22" s="11"/>
      <c r="G22" s="11"/>
      <c r="H22" s="11"/>
      <c r="I22" s="11"/>
    </row>
    <row r="23" spans="1:9">
      <c r="A23" s="8"/>
      <c r="B23" s="9"/>
      <c r="C23" s="10"/>
      <c r="D23" s="9"/>
      <c r="E23" s="9"/>
      <c r="F23" s="11"/>
      <c r="G23" s="11"/>
      <c r="H23" s="11"/>
      <c r="I23" s="11"/>
    </row>
    <row r="24" ht="52" customHeight="1" spans="1:9">
      <c r="A24" s="8"/>
      <c r="B24" s="9"/>
      <c r="C24" s="10"/>
      <c r="D24" s="9"/>
      <c r="E24" s="9"/>
      <c r="F24" s="11"/>
      <c r="G24" s="11"/>
      <c r="H24" s="11"/>
      <c r="I24" s="11"/>
    </row>
    <row r="25" spans="1:9">
      <c r="A25" s="8">
        <v>6</v>
      </c>
      <c r="B25" s="9" t="s">
        <v>21</v>
      </c>
      <c r="C25" s="10" t="s">
        <v>22</v>
      </c>
      <c r="D25" s="9">
        <v>2</v>
      </c>
      <c r="E25" s="9" t="s">
        <v>12</v>
      </c>
      <c r="F25" s="11">
        <v>700</v>
      </c>
      <c r="G25" s="11">
        <f>D25*F25</f>
        <v>1400</v>
      </c>
      <c r="H25" s="11"/>
      <c r="I25" s="11"/>
    </row>
    <row r="26" customHeight="1" spans="1:9">
      <c r="A26" s="8"/>
      <c r="B26" s="9"/>
      <c r="C26" s="10"/>
      <c r="D26" s="9"/>
      <c r="E26" s="9"/>
      <c r="F26" s="11"/>
      <c r="G26" s="11"/>
      <c r="H26" s="11"/>
      <c r="I26" s="11"/>
    </row>
    <row r="27" spans="1:9">
      <c r="A27" s="8"/>
      <c r="B27" s="9"/>
      <c r="C27" s="10"/>
      <c r="D27" s="9"/>
      <c r="E27" s="9"/>
      <c r="F27" s="11"/>
      <c r="G27" s="11"/>
      <c r="H27" s="11"/>
      <c r="I27" s="11"/>
    </row>
    <row r="28" spans="1:9">
      <c r="A28" s="8"/>
      <c r="B28" s="9"/>
      <c r="C28" s="10"/>
      <c r="D28" s="9"/>
      <c r="E28" s="9"/>
      <c r="F28" s="11"/>
      <c r="G28" s="11"/>
      <c r="H28" s="11"/>
      <c r="I28" s="11"/>
    </row>
    <row r="29" ht="86" customHeight="1" spans="1:9">
      <c r="A29" s="8"/>
      <c r="B29" s="9"/>
      <c r="C29" s="10"/>
      <c r="D29" s="9"/>
      <c r="E29" s="9"/>
      <c r="F29" s="11"/>
      <c r="G29" s="11"/>
      <c r="H29" s="11"/>
      <c r="I29" s="11"/>
    </row>
    <row r="30" ht="13.5" customHeight="1" spans="1:9">
      <c r="A30" s="8">
        <v>7</v>
      </c>
      <c r="B30" s="9" t="s">
        <v>23</v>
      </c>
      <c r="C30" s="10" t="s">
        <v>24</v>
      </c>
      <c r="D30" s="9">
        <v>2</v>
      </c>
      <c r="E30" s="9" t="s">
        <v>12</v>
      </c>
      <c r="F30" s="11">
        <v>300</v>
      </c>
      <c r="G30" s="11">
        <f>D30*F30</f>
        <v>600</v>
      </c>
      <c r="H30" s="11"/>
      <c r="I30" s="11"/>
    </row>
    <row r="31" spans="1:9">
      <c r="A31" s="8"/>
      <c r="B31" s="9"/>
      <c r="C31" s="10"/>
      <c r="D31" s="9"/>
      <c r="E31" s="9"/>
      <c r="F31" s="11"/>
      <c r="G31" s="11"/>
      <c r="H31" s="11"/>
      <c r="I31" s="11"/>
    </row>
    <row r="32" spans="1:9">
      <c r="A32" s="8"/>
      <c r="B32" s="9"/>
      <c r="C32" s="10"/>
      <c r="D32" s="9"/>
      <c r="E32" s="9"/>
      <c r="F32" s="11"/>
      <c r="G32" s="11"/>
      <c r="H32" s="11"/>
      <c r="I32" s="11"/>
    </row>
    <row r="33" spans="1:9">
      <c r="A33" s="8"/>
      <c r="B33" s="9"/>
      <c r="C33" s="10"/>
      <c r="D33" s="9"/>
      <c r="E33" s="9"/>
      <c r="F33" s="11"/>
      <c r="G33" s="11"/>
      <c r="H33" s="11"/>
      <c r="I33" s="11"/>
    </row>
    <row r="34" spans="1:9">
      <c r="A34" s="8"/>
      <c r="B34" s="9"/>
      <c r="C34" s="10"/>
      <c r="D34" s="9"/>
      <c r="E34" s="9"/>
      <c r="F34" s="11"/>
      <c r="G34" s="11"/>
      <c r="H34" s="11"/>
      <c r="I34" s="11"/>
    </row>
    <row r="35" ht="54" customHeight="1" spans="1:9">
      <c r="A35" s="8"/>
      <c r="B35" s="9"/>
      <c r="C35" s="10"/>
      <c r="D35" s="9"/>
      <c r="E35" s="9"/>
      <c r="F35" s="11"/>
      <c r="G35" s="11"/>
      <c r="H35" s="11"/>
      <c r="I35" s="11"/>
    </row>
    <row r="36" ht="36" customHeight="1" spans="1:9">
      <c r="A36" s="8">
        <v>8</v>
      </c>
      <c r="B36" s="9" t="s">
        <v>25</v>
      </c>
      <c r="C36" s="10" t="s">
        <v>26</v>
      </c>
      <c r="D36" s="9">
        <v>2</v>
      </c>
      <c r="E36" s="9" t="s">
        <v>12</v>
      </c>
      <c r="F36" s="11">
        <v>70</v>
      </c>
      <c r="G36" s="11">
        <f>D36*F36</f>
        <v>140</v>
      </c>
      <c r="H36" s="11"/>
      <c r="I36" s="11"/>
    </row>
    <row r="37" ht="192" customHeight="1" spans="1:9">
      <c r="A37" s="8">
        <v>9</v>
      </c>
      <c r="B37" s="9" t="s">
        <v>27</v>
      </c>
      <c r="C37" s="10" t="s">
        <v>28</v>
      </c>
      <c r="D37" s="9">
        <v>10</v>
      </c>
      <c r="E37" s="9" t="s">
        <v>29</v>
      </c>
      <c r="F37" s="11">
        <v>1000</v>
      </c>
      <c r="G37" s="11">
        <f>D37*F37</f>
        <v>10000</v>
      </c>
      <c r="H37" s="11"/>
      <c r="I37" s="11"/>
    </row>
    <row r="38" ht="152" customHeight="1" spans="1:9">
      <c r="A38" s="8">
        <v>10</v>
      </c>
      <c r="B38" s="9" t="s">
        <v>30</v>
      </c>
      <c r="C38" s="10" t="s">
        <v>31</v>
      </c>
      <c r="D38" s="9">
        <v>1</v>
      </c>
      <c r="E38" s="9" t="s">
        <v>29</v>
      </c>
      <c r="F38" s="11">
        <v>3000</v>
      </c>
      <c r="G38" s="11">
        <f t="shared" ref="G38:G46" si="0">D38*F38</f>
        <v>3000</v>
      </c>
      <c r="H38" s="11"/>
      <c r="I38" s="11"/>
    </row>
    <row r="39" ht="291" customHeight="1" spans="1:9">
      <c r="A39" s="8">
        <v>11</v>
      </c>
      <c r="B39" s="9" t="s">
        <v>32</v>
      </c>
      <c r="C39" s="10" t="s">
        <v>33</v>
      </c>
      <c r="D39" s="9">
        <v>3</v>
      </c>
      <c r="E39" s="9" t="s">
        <v>34</v>
      </c>
      <c r="F39" s="11">
        <v>600</v>
      </c>
      <c r="G39" s="11">
        <f t="shared" si="0"/>
        <v>1800</v>
      </c>
      <c r="H39" s="11"/>
      <c r="I39" s="11"/>
    </row>
    <row r="40" ht="115" customHeight="1" spans="1:9">
      <c r="A40" s="8">
        <v>12</v>
      </c>
      <c r="B40" s="9" t="s">
        <v>35</v>
      </c>
      <c r="C40" s="10" t="s">
        <v>36</v>
      </c>
      <c r="D40" s="9">
        <v>2</v>
      </c>
      <c r="E40" s="9" t="s">
        <v>37</v>
      </c>
      <c r="F40" s="11">
        <v>200</v>
      </c>
      <c r="G40" s="11">
        <f t="shared" si="0"/>
        <v>400</v>
      </c>
      <c r="H40" s="11"/>
      <c r="I40" s="11"/>
    </row>
    <row r="41" ht="92" customHeight="1" spans="1:9">
      <c r="A41" s="8">
        <v>13</v>
      </c>
      <c r="B41" s="9" t="s">
        <v>38</v>
      </c>
      <c r="C41" s="10" t="s">
        <v>39</v>
      </c>
      <c r="D41" s="9">
        <v>10</v>
      </c>
      <c r="E41" s="9" t="s">
        <v>34</v>
      </c>
      <c r="F41" s="11">
        <v>200</v>
      </c>
      <c r="G41" s="11">
        <f t="shared" si="0"/>
        <v>2000</v>
      </c>
      <c r="H41" s="11"/>
      <c r="I41" s="11"/>
    </row>
    <row r="42" ht="91" customHeight="1" spans="1:9">
      <c r="A42" s="8">
        <v>14</v>
      </c>
      <c r="B42" s="9" t="s">
        <v>40</v>
      </c>
      <c r="C42" s="10" t="s">
        <v>41</v>
      </c>
      <c r="D42" s="9">
        <v>10</v>
      </c>
      <c r="E42" s="9" t="s">
        <v>29</v>
      </c>
      <c r="F42" s="11">
        <v>50</v>
      </c>
      <c r="G42" s="11">
        <f t="shared" si="0"/>
        <v>500</v>
      </c>
      <c r="H42" s="11"/>
      <c r="I42" s="11"/>
    </row>
    <row r="43" ht="176" customHeight="1" spans="1:9">
      <c r="A43" s="8">
        <v>15</v>
      </c>
      <c r="B43" s="9" t="s">
        <v>42</v>
      </c>
      <c r="C43" s="10" t="s">
        <v>43</v>
      </c>
      <c r="D43" s="9">
        <v>300</v>
      </c>
      <c r="E43" s="9" t="s">
        <v>44</v>
      </c>
      <c r="F43" s="11">
        <v>2</v>
      </c>
      <c r="G43" s="11">
        <f t="shared" si="0"/>
        <v>600</v>
      </c>
      <c r="H43" s="11"/>
      <c r="I43" s="11"/>
    </row>
    <row r="44" ht="145" customHeight="1" spans="1:9">
      <c r="A44" s="8">
        <v>16</v>
      </c>
      <c r="B44" s="9" t="s">
        <v>45</v>
      </c>
      <c r="C44" s="10" t="s">
        <v>46</v>
      </c>
      <c r="D44" s="9">
        <v>1</v>
      </c>
      <c r="E44" s="9" t="s">
        <v>34</v>
      </c>
      <c r="F44" s="11">
        <v>300</v>
      </c>
      <c r="G44" s="11">
        <f t="shared" si="0"/>
        <v>300</v>
      </c>
      <c r="H44" s="11"/>
      <c r="I44" s="11"/>
    </row>
    <row r="45" ht="117" customHeight="1" spans="1:9">
      <c r="A45" s="8">
        <v>17</v>
      </c>
      <c r="B45" s="9" t="s">
        <v>47</v>
      </c>
      <c r="C45" s="10" t="s">
        <v>48</v>
      </c>
      <c r="D45" s="9">
        <v>12</v>
      </c>
      <c r="E45" s="9" t="s">
        <v>49</v>
      </c>
      <c r="F45" s="11">
        <v>1000</v>
      </c>
      <c r="G45" s="11">
        <f t="shared" si="0"/>
        <v>12000</v>
      </c>
      <c r="H45" s="11"/>
      <c r="I45" s="11"/>
    </row>
    <row r="46" ht="91" customHeight="1" spans="1:9">
      <c r="A46" s="9">
        <v>18</v>
      </c>
      <c r="B46" s="9" t="s">
        <v>50</v>
      </c>
      <c r="C46" s="10" t="s">
        <v>51</v>
      </c>
      <c r="D46" s="9">
        <v>2</v>
      </c>
      <c r="E46" s="9" t="s">
        <v>12</v>
      </c>
      <c r="F46" s="9">
        <v>500</v>
      </c>
      <c r="G46" s="9">
        <v>1000</v>
      </c>
      <c r="H46" s="9"/>
      <c r="I46" s="9"/>
    </row>
    <row r="47" spans="1:9">
      <c r="A47" s="9"/>
      <c r="B47" s="9"/>
      <c r="C47" s="10"/>
      <c r="D47" s="9"/>
      <c r="E47" s="9"/>
      <c r="F47" s="9"/>
      <c r="G47" s="9"/>
      <c r="H47" s="9"/>
      <c r="I47" s="9"/>
    </row>
    <row r="48" spans="1:9">
      <c r="A48" s="9"/>
      <c r="B48" s="9"/>
      <c r="C48" s="10"/>
      <c r="D48" s="9"/>
      <c r="E48" s="9"/>
      <c r="F48" s="9"/>
      <c r="G48" s="9"/>
      <c r="H48" s="9"/>
      <c r="I48" s="9"/>
    </row>
    <row r="49" ht="16.5" customHeight="1" spans="1:9">
      <c r="A49" s="9"/>
      <c r="B49" s="9"/>
      <c r="C49" s="10"/>
      <c r="D49" s="9"/>
      <c r="E49" s="9"/>
      <c r="F49" s="9"/>
      <c r="G49" s="9"/>
      <c r="H49" s="9"/>
      <c r="I49" s="9"/>
    </row>
    <row r="50" spans="1:9">
      <c r="A50" s="9"/>
      <c r="B50" s="9"/>
      <c r="C50" s="10"/>
      <c r="D50" s="9"/>
      <c r="E50" s="9"/>
      <c r="F50" s="9"/>
      <c r="G50" s="9"/>
      <c r="H50" s="9"/>
      <c r="I50" s="9"/>
    </row>
    <row r="51" ht="16.5" customHeight="1" spans="1:9">
      <c r="A51" s="9"/>
      <c r="B51" s="9"/>
      <c r="C51" s="10"/>
      <c r="D51" s="9"/>
      <c r="E51" s="9"/>
      <c r="F51" s="9"/>
      <c r="G51" s="9"/>
      <c r="H51" s="9"/>
      <c r="I51" s="9"/>
    </row>
    <row r="52" spans="1:9">
      <c r="A52" s="9"/>
      <c r="B52" s="9"/>
      <c r="C52" s="10"/>
      <c r="D52" s="9"/>
      <c r="E52" s="9"/>
      <c r="F52" s="9"/>
      <c r="G52" s="9"/>
      <c r="H52" s="9"/>
      <c r="I52" s="9"/>
    </row>
    <row r="53" ht="16.5" customHeight="1" spans="1:9">
      <c r="A53" s="9"/>
      <c r="B53" s="9"/>
      <c r="C53" s="10"/>
      <c r="D53" s="9"/>
      <c r="E53" s="9"/>
      <c r="F53" s="9"/>
      <c r="G53" s="9"/>
      <c r="H53" s="9"/>
      <c r="I53" s="9"/>
    </row>
    <row r="54" spans="1:9">
      <c r="A54" s="9"/>
      <c r="B54" s="9"/>
      <c r="C54" s="10"/>
      <c r="D54" s="9"/>
      <c r="E54" s="9"/>
      <c r="F54" s="9"/>
      <c r="G54" s="9"/>
      <c r="H54" s="9"/>
      <c r="I54" s="9"/>
    </row>
    <row r="55" ht="16.5" customHeight="1" spans="1:9">
      <c r="A55" s="9"/>
      <c r="B55" s="9"/>
      <c r="C55" s="10"/>
      <c r="D55" s="9"/>
      <c r="E55" s="9"/>
      <c r="F55" s="9"/>
      <c r="G55" s="9"/>
      <c r="H55" s="9"/>
      <c r="I55" s="9"/>
    </row>
    <row r="56" spans="1:9">
      <c r="A56" s="9"/>
      <c r="B56" s="9"/>
      <c r="C56" s="10"/>
      <c r="D56" s="9"/>
      <c r="E56" s="9"/>
      <c r="F56" s="9"/>
      <c r="G56" s="9"/>
      <c r="H56" s="9"/>
      <c r="I56" s="9"/>
    </row>
    <row r="57" spans="1:9">
      <c r="A57" s="9">
        <v>19</v>
      </c>
      <c r="B57" s="9" t="s">
        <v>52</v>
      </c>
      <c r="C57" s="10" t="s">
        <v>53</v>
      </c>
      <c r="D57" s="9">
        <v>2</v>
      </c>
      <c r="E57" s="9" t="s">
        <v>12</v>
      </c>
      <c r="F57" s="9">
        <v>2700</v>
      </c>
      <c r="G57" s="9">
        <v>5400</v>
      </c>
      <c r="H57" s="9"/>
      <c r="I57" s="9"/>
    </row>
    <row r="58" spans="1:9">
      <c r="A58" s="9"/>
      <c r="B58" s="9"/>
      <c r="C58" s="10"/>
      <c r="D58" s="9"/>
      <c r="E58" s="9"/>
      <c r="F58" s="9"/>
      <c r="G58" s="9"/>
      <c r="H58" s="9"/>
      <c r="I58" s="9"/>
    </row>
    <row r="59" spans="1:9">
      <c r="A59" s="9"/>
      <c r="B59" s="9"/>
      <c r="C59" s="10"/>
      <c r="D59" s="9"/>
      <c r="E59" s="9"/>
      <c r="F59" s="9"/>
      <c r="G59" s="9"/>
      <c r="H59" s="9"/>
      <c r="I59" s="9"/>
    </row>
    <row r="60" spans="1:9">
      <c r="A60" s="9"/>
      <c r="B60" s="9"/>
      <c r="C60" s="10"/>
      <c r="D60" s="9"/>
      <c r="E60" s="9"/>
      <c r="F60" s="9"/>
      <c r="G60" s="9"/>
      <c r="H60" s="9"/>
      <c r="I60" s="9"/>
    </row>
    <row r="61" spans="1:9">
      <c r="A61" s="9"/>
      <c r="B61" s="9"/>
      <c r="C61" s="10"/>
      <c r="D61" s="9"/>
      <c r="E61" s="9"/>
      <c r="F61" s="9"/>
      <c r="G61" s="9"/>
      <c r="H61" s="9"/>
      <c r="I61" s="9"/>
    </row>
    <row r="62" spans="1:9">
      <c r="A62" s="9"/>
      <c r="B62" s="9"/>
      <c r="C62" s="10"/>
      <c r="D62" s="9"/>
      <c r="E62" s="9"/>
      <c r="F62" s="9"/>
      <c r="G62" s="9"/>
      <c r="H62" s="9"/>
      <c r="I62" s="9"/>
    </row>
    <row r="63" ht="69" customHeight="1" spans="1:9">
      <c r="A63" s="9"/>
      <c r="B63" s="9"/>
      <c r="C63" s="10"/>
      <c r="D63" s="9"/>
      <c r="E63" s="9"/>
      <c r="F63" s="9"/>
      <c r="G63" s="9"/>
      <c r="H63" s="9"/>
      <c r="I63" s="9"/>
    </row>
    <row r="64" spans="1:9">
      <c r="A64" s="9">
        <v>20</v>
      </c>
      <c r="B64" s="9" t="s">
        <v>54</v>
      </c>
      <c r="C64" s="10" t="s">
        <v>55</v>
      </c>
      <c r="D64" s="9">
        <v>2</v>
      </c>
      <c r="E64" s="9" t="s">
        <v>12</v>
      </c>
      <c r="F64" s="9">
        <v>2100</v>
      </c>
      <c r="G64" s="9">
        <v>4200</v>
      </c>
      <c r="H64" s="9"/>
      <c r="I64" s="9"/>
    </row>
    <row r="65" spans="1:9">
      <c r="A65" s="9"/>
      <c r="B65" s="9"/>
      <c r="C65" s="10"/>
      <c r="D65" s="9"/>
      <c r="E65" s="9"/>
      <c r="F65" s="9"/>
      <c r="G65" s="9"/>
      <c r="H65" s="9"/>
      <c r="I65" s="9"/>
    </row>
    <row r="66" ht="83" customHeight="1" spans="1:9">
      <c r="A66" s="9"/>
      <c r="B66" s="9"/>
      <c r="C66" s="10"/>
      <c r="D66" s="9"/>
      <c r="E66" s="9"/>
      <c r="F66" s="9"/>
      <c r="G66" s="9"/>
      <c r="H66" s="9"/>
      <c r="I66" s="9"/>
    </row>
    <row r="67" spans="1:9">
      <c r="A67" s="9"/>
      <c r="B67" s="9"/>
      <c r="C67" s="10"/>
      <c r="D67" s="9"/>
      <c r="E67" s="9"/>
      <c r="F67" s="9"/>
      <c r="G67" s="9"/>
      <c r="H67" s="9"/>
      <c r="I67" s="9"/>
    </row>
    <row r="68" spans="1:9">
      <c r="A68" s="9"/>
      <c r="B68" s="9"/>
      <c r="C68" s="10"/>
      <c r="D68" s="9"/>
      <c r="E68" s="9"/>
      <c r="F68" s="9"/>
      <c r="G68" s="9"/>
      <c r="H68" s="9"/>
      <c r="I68" s="9"/>
    </row>
    <row r="69" spans="1:9">
      <c r="A69" s="9"/>
      <c r="B69" s="9"/>
      <c r="C69" s="10"/>
      <c r="D69" s="9"/>
      <c r="E69" s="9"/>
      <c r="F69" s="9"/>
      <c r="G69" s="9"/>
      <c r="H69" s="9"/>
      <c r="I69" s="9"/>
    </row>
    <row r="70" ht="58" customHeight="1" spans="1:9">
      <c r="A70" s="9"/>
      <c r="B70" s="9"/>
      <c r="C70" s="10"/>
      <c r="D70" s="9"/>
      <c r="E70" s="9"/>
      <c r="F70" s="9"/>
      <c r="G70" s="9"/>
      <c r="H70" s="9"/>
      <c r="I70" s="9"/>
    </row>
    <row r="71" spans="1:9">
      <c r="A71" s="9">
        <v>21</v>
      </c>
      <c r="B71" s="9" t="s">
        <v>56</v>
      </c>
      <c r="C71" s="10" t="s">
        <v>57</v>
      </c>
      <c r="D71" s="9">
        <v>2</v>
      </c>
      <c r="E71" s="9" t="s">
        <v>12</v>
      </c>
      <c r="F71" s="9">
        <v>100</v>
      </c>
      <c r="G71" s="9">
        <v>200</v>
      </c>
      <c r="H71" s="9"/>
      <c r="I71" s="9"/>
    </row>
    <row r="72" spans="1:9">
      <c r="A72" s="9"/>
      <c r="B72" s="9"/>
      <c r="C72" s="10"/>
      <c r="D72" s="9"/>
      <c r="E72" s="9"/>
      <c r="F72" s="9"/>
      <c r="G72" s="9"/>
      <c r="H72" s="9"/>
      <c r="I72" s="9"/>
    </row>
    <row r="73" spans="1:9">
      <c r="A73" s="9"/>
      <c r="B73" s="9"/>
      <c r="C73" s="10"/>
      <c r="D73" s="9"/>
      <c r="E73" s="9"/>
      <c r="F73" s="9"/>
      <c r="G73" s="9"/>
      <c r="H73" s="9"/>
      <c r="I73" s="9"/>
    </row>
    <row r="74" ht="36" customHeight="1" spans="1:9">
      <c r="A74" s="9"/>
      <c r="B74" s="9"/>
      <c r="C74" s="10"/>
      <c r="D74" s="9"/>
      <c r="E74" s="9"/>
      <c r="F74" s="9"/>
      <c r="G74" s="9"/>
      <c r="H74" s="9"/>
      <c r="I74" s="9"/>
    </row>
    <row r="75" spans="1:9">
      <c r="A75" s="9">
        <v>22</v>
      </c>
      <c r="B75" s="9" t="s">
        <v>58</v>
      </c>
      <c r="C75" s="10" t="s">
        <v>59</v>
      </c>
      <c r="D75" s="9">
        <v>2</v>
      </c>
      <c r="E75" s="9" t="s">
        <v>12</v>
      </c>
      <c r="F75" s="9">
        <v>1200</v>
      </c>
      <c r="G75" s="9">
        <v>2400</v>
      </c>
      <c r="H75" s="9"/>
      <c r="I75" s="9"/>
    </row>
    <row r="76" spans="1:9">
      <c r="A76" s="9"/>
      <c r="B76" s="9"/>
      <c r="C76" s="10"/>
      <c r="D76" s="9"/>
      <c r="E76" s="9"/>
      <c r="F76" s="9"/>
      <c r="G76" s="9"/>
      <c r="H76" s="9"/>
      <c r="I76" s="9"/>
    </row>
    <row r="77" spans="1:9">
      <c r="A77" s="9"/>
      <c r="B77" s="9"/>
      <c r="C77" s="10"/>
      <c r="D77" s="9"/>
      <c r="E77" s="9"/>
      <c r="F77" s="9"/>
      <c r="G77" s="9"/>
      <c r="H77" s="9"/>
      <c r="I77" s="9"/>
    </row>
    <row r="78" spans="1:9">
      <c r="A78" s="9"/>
      <c r="B78" s="9"/>
      <c r="C78" s="10"/>
      <c r="D78" s="9"/>
      <c r="E78" s="9"/>
      <c r="F78" s="9"/>
      <c r="G78" s="9"/>
      <c r="H78" s="9"/>
      <c r="I78" s="9"/>
    </row>
    <row r="79" spans="1:9">
      <c r="A79" s="9"/>
      <c r="B79" s="9"/>
      <c r="C79" s="10"/>
      <c r="D79" s="9"/>
      <c r="E79" s="9"/>
      <c r="F79" s="9"/>
      <c r="G79" s="9"/>
      <c r="H79" s="9"/>
      <c r="I79" s="9"/>
    </row>
    <row r="80" spans="1:9">
      <c r="A80" s="9"/>
      <c r="B80" s="9"/>
      <c r="C80" s="10"/>
      <c r="D80" s="9"/>
      <c r="E80" s="9"/>
      <c r="F80" s="9"/>
      <c r="G80" s="9"/>
      <c r="H80" s="9"/>
      <c r="I80" s="9"/>
    </row>
    <row r="81" spans="1:9">
      <c r="A81" s="9"/>
      <c r="B81" s="9"/>
      <c r="C81" s="10"/>
      <c r="D81" s="9"/>
      <c r="E81" s="9"/>
      <c r="F81" s="9"/>
      <c r="G81" s="9"/>
      <c r="H81" s="9"/>
      <c r="I81" s="9"/>
    </row>
    <row r="82" spans="1:9">
      <c r="A82" s="9"/>
      <c r="B82" s="9"/>
      <c r="C82" s="10"/>
      <c r="D82" s="9"/>
      <c r="E82" s="9"/>
      <c r="F82" s="9"/>
      <c r="G82" s="9"/>
      <c r="H82" s="9"/>
      <c r="I82" s="9"/>
    </row>
    <row r="83" spans="1:9">
      <c r="A83" s="9"/>
      <c r="B83" s="9"/>
      <c r="C83" s="10"/>
      <c r="D83" s="9"/>
      <c r="E83" s="9"/>
      <c r="F83" s="9"/>
      <c r="G83" s="9"/>
      <c r="H83" s="9"/>
      <c r="I83" s="9"/>
    </row>
    <row r="84" ht="45" customHeight="1" spans="1:9">
      <c r="A84" s="9"/>
      <c r="B84" s="9"/>
      <c r="C84" s="10"/>
      <c r="D84" s="9"/>
      <c r="E84" s="9"/>
      <c r="F84" s="9"/>
      <c r="G84" s="9"/>
      <c r="H84" s="9"/>
      <c r="I84" s="9"/>
    </row>
    <row r="85" spans="1:9">
      <c r="A85" s="9">
        <v>23</v>
      </c>
      <c r="B85" s="9" t="s">
        <v>60</v>
      </c>
      <c r="C85" s="10" t="s">
        <v>61</v>
      </c>
      <c r="D85" s="9">
        <v>2</v>
      </c>
      <c r="E85" s="9" t="s">
        <v>12</v>
      </c>
      <c r="F85" s="9">
        <v>1200</v>
      </c>
      <c r="G85" s="9">
        <v>2400</v>
      </c>
      <c r="H85" s="9"/>
      <c r="I85" s="9"/>
    </row>
    <row r="86" spans="1:9">
      <c r="A86" s="9"/>
      <c r="B86" s="9"/>
      <c r="C86" s="10"/>
      <c r="D86" s="9"/>
      <c r="E86" s="9"/>
      <c r="F86" s="9"/>
      <c r="G86" s="9"/>
      <c r="H86" s="9"/>
      <c r="I86" s="9"/>
    </row>
    <row r="87" spans="1:9">
      <c r="A87" s="9"/>
      <c r="B87" s="9"/>
      <c r="C87" s="10"/>
      <c r="D87" s="9"/>
      <c r="E87" s="9"/>
      <c r="F87" s="9"/>
      <c r="G87" s="9"/>
      <c r="H87" s="9"/>
      <c r="I87" s="9"/>
    </row>
    <row r="88" spans="1:9">
      <c r="A88" s="9"/>
      <c r="B88" s="9"/>
      <c r="C88" s="10"/>
      <c r="D88" s="9"/>
      <c r="E88" s="9"/>
      <c r="F88" s="9"/>
      <c r="G88" s="9"/>
      <c r="H88" s="9"/>
      <c r="I88" s="9"/>
    </row>
    <row r="89" spans="1:9">
      <c r="A89" s="9"/>
      <c r="B89" s="9"/>
      <c r="C89" s="10"/>
      <c r="D89" s="9"/>
      <c r="E89" s="9"/>
      <c r="F89" s="9"/>
      <c r="G89" s="9"/>
      <c r="H89" s="9"/>
      <c r="I89" s="9"/>
    </row>
    <row r="90" spans="1:9">
      <c r="A90" s="9"/>
      <c r="B90" s="9"/>
      <c r="C90" s="10"/>
      <c r="D90" s="9"/>
      <c r="E90" s="9"/>
      <c r="F90" s="9"/>
      <c r="G90" s="9"/>
      <c r="H90" s="9"/>
      <c r="I90" s="9"/>
    </row>
    <row r="91" spans="1:9">
      <c r="A91" s="9"/>
      <c r="B91" s="9"/>
      <c r="C91" s="10"/>
      <c r="D91" s="9"/>
      <c r="E91" s="9"/>
      <c r="F91" s="9"/>
      <c r="G91" s="9"/>
      <c r="H91" s="9"/>
      <c r="I91" s="9"/>
    </row>
    <row r="92" spans="1:9">
      <c r="A92" s="9"/>
      <c r="B92" s="9"/>
      <c r="C92" s="10"/>
      <c r="D92" s="9"/>
      <c r="E92" s="9"/>
      <c r="F92" s="9"/>
      <c r="G92" s="9"/>
      <c r="H92" s="9"/>
      <c r="I92" s="9"/>
    </row>
    <row r="93" spans="1:9">
      <c r="A93" s="9"/>
      <c r="B93" s="9"/>
      <c r="C93" s="10"/>
      <c r="D93" s="9"/>
      <c r="E93" s="9"/>
      <c r="F93" s="9"/>
      <c r="G93" s="9"/>
      <c r="H93" s="9"/>
      <c r="I93" s="9"/>
    </row>
    <row r="94" ht="51" customHeight="1" spans="1:9">
      <c r="A94" s="9"/>
      <c r="B94" s="9"/>
      <c r="C94" s="10"/>
      <c r="D94" s="9"/>
      <c r="E94" s="9"/>
      <c r="F94" s="9"/>
      <c r="G94" s="9"/>
      <c r="H94" s="9"/>
      <c r="I94" s="9"/>
    </row>
    <row r="95" spans="1:9">
      <c r="A95" s="9">
        <v>24</v>
      </c>
      <c r="B95" s="9" t="s">
        <v>62</v>
      </c>
      <c r="C95" s="10" t="s">
        <v>63</v>
      </c>
      <c r="D95" s="9">
        <v>2</v>
      </c>
      <c r="E95" s="9" t="s">
        <v>12</v>
      </c>
      <c r="F95" s="9">
        <v>800</v>
      </c>
      <c r="G95" s="9">
        <v>1600</v>
      </c>
      <c r="H95" s="9"/>
      <c r="I95" s="9"/>
    </row>
    <row r="96" ht="42" customHeight="1" spans="1:9">
      <c r="A96" s="9"/>
      <c r="B96" s="9"/>
      <c r="C96" s="10"/>
      <c r="D96" s="9"/>
      <c r="E96" s="9"/>
      <c r="F96" s="9"/>
      <c r="G96" s="9"/>
      <c r="H96" s="9"/>
      <c r="I96" s="9"/>
    </row>
    <row r="97" spans="1:9">
      <c r="A97" s="9">
        <v>25</v>
      </c>
      <c r="B97" s="9" t="s">
        <v>64</v>
      </c>
      <c r="C97" s="10" t="s">
        <v>65</v>
      </c>
      <c r="D97" s="9">
        <v>2</v>
      </c>
      <c r="E97" s="9" t="s">
        <v>12</v>
      </c>
      <c r="F97" s="9">
        <v>200</v>
      </c>
      <c r="G97" s="9">
        <v>400</v>
      </c>
      <c r="H97" s="9"/>
      <c r="I97" s="9"/>
    </row>
    <row r="98" ht="42" customHeight="1" spans="1:9">
      <c r="A98" s="9"/>
      <c r="B98" s="9"/>
      <c r="C98" s="10"/>
      <c r="D98" s="9"/>
      <c r="E98" s="9"/>
      <c r="F98" s="9"/>
      <c r="G98" s="9"/>
      <c r="H98" s="9"/>
      <c r="I98" s="9"/>
    </row>
    <row r="99" spans="1:9">
      <c r="A99" s="9">
        <v>26</v>
      </c>
      <c r="B99" s="9" t="s">
        <v>66</v>
      </c>
      <c r="C99" s="10" t="s">
        <v>67</v>
      </c>
      <c r="D99" s="9">
        <v>2</v>
      </c>
      <c r="E99" s="9" t="s">
        <v>12</v>
      </c>
      <c r="F99" s="9">
        <v>200</v>
      </c>
      <c r="G99" s="9">
        <v>400</v>
      </c>
      <c r="H99" s="9"/>
      <c r="I99" s="9"/>
    </row>
    <row r="100" ht="61" customHeight="1" spans="1:9">
      <c r="A100" s="9"/>
      <c r="B100" s="9"/>
      <c r="C100" s="10"/>
      <c r="D100" s="9"/>
      <c r="E100" s="9"/>
      <c r="F100" s="9"/>
      <c r="G100" s="9"/>
      <c r="H100" s="9"/>
      <c r="I100" s="9"/>
    </row>
    <row r="101" spans="1:9">
      <c r="A101" s="9">
        <v>27</v>
      </c>
      <c r="B101" s="9" t="s">
        <v>68</v>
      </c>
      <c r="C101" s="10" t="s">
        <v>69</v>
      </c>
      <c r="D101" s="9">
        <v>2</v>
      </c>
      <c r="E101" s="9" t="s">
        <v>70</v>
      </c>
      <c r="F101" s="9">
        <v>1400</v>
      </c>
      <c r="G101" s="9">
        <v>2800</v>
      </c>
      <c r="H101" s="9"/>
      <c r="I101" s="9"/>
    </row>
    <row r="102" spans="1:9">
      <c r="A102" s="9"/>
      <c r="B102" s="9"/>
      <c r="C102" s="10"/>
      <c r="D102" s="9"/>
      <c r="E102" s="9"/>
      <c r="F102" s="9"/>
      <c r="G102" s="9"/>
      <c r="H102" s="9"/>
      <c r="I102" s="9"/>
    </row>
    <row r="103" spans="1:9">
      <c r="A103" s="9"/>
      <c r="B103" s="9"/>
      <c r="C103" s="10"/>
      <c r="D103" s="9"/>
      <c r="E103" s="9"/>
      <c r="F103" s="9"/>
      <c r="G103" s="9"/>
      <c r="H103" s="9"/>
      <c r="I103" s="9"/>
    </row>
    <row r="104" spans="1:9">
      <c r="A104" s="9"/>
      <c r="B104" s="9"/>
      <c r="C104" s="10"/>
      <c r="D104" s="9"/>
      <c r="E104" s="9"/>
      <c r="F104" s="9"/>
      <c r="G104" s="9"/>
      <c r="H104" s="9"/>
      <c r="I104" s="9"/>
    </row>
    <row r="105" spans="1:9">
      <c r="A105" s="9"/>
      <c r="B105" s="9"/>
      <c r="C105" s="10"/>
      <c r="D105" s="9"/>
      <c r="E105" s="9"/>
      <c r="F105" s="9"/>
      <c r="G105" s="9"/>
      <c r="H105" s="9"/>
      <c r="I105" s="9"/>
    </row>
    <row r="106" spans="1:9">
      <c r="A106" s="9"/>
      <c r="B106" s="9"/>
      <c r="C106" s="10"/>
      <c r="D106" s="9"/>
      <c r="E106" s="9"/>
      <c r="F106" s="9"/>
      <c r="G106" s="9"/>
      <c r="H106" s="9"/>
      <c r="I106" s="9"/>
    </row>
    <row r="107" spans="1:9">
      <c r="A107" s="9"/>
      <c r="B107" s="9"/>
      <c r="C107" s="10"/>
      <c r="D107" s="9"/>
      <c r="E107" s="9"/>
      <c r="F107" s="9"/>
      <c r="G107" s="9"/>
      <c r="H107" s="9"/>
      <c r="I107" s="9"/>
    </row>
    <row r="108" spans="1:9">
      <c r="A108" s="9"/>
      <c r="B108" s="9"/>
      <c r="C108" s="10"/>
      <c r="D108" s="9"/>
      <c r="E108" s="9"/>
      <c r="F108" s="9"/>
      <c r="G108" s="9"/>
      <c r="H108" s="9"/>
      <c r="I108" s="9"/>
    </row>
    <row r="109" spans="1:9">
      <c r="A109" s="9"/>
      <c r="B109" s="9"/>
      <c r="C109" s="10"/>
      <c r="D109" s="9"/>
      <c r="E109" s="9"/>
      <c r="F109" s="9"/>
      <c r="G109" s="9"/>
      <c r="H109" s="9"/>
      <c r="I109" s="9"/>
    </row>
    <row r="110" spans="1:9">
      <c r="A110" s="9"/>
      <c r="B110" s="9"/>
      <c r="C110" s="10"/>
      <c r="D110" s="9"/>
      <c r="E110" s="9"/>
      <c r="F110" s="9"/>
      <c r="G110" s="9"/>
      <c r="H110" s="9"/>
      <c r="I110" s="9"/>
    </row>
    <row r="111" ht="30" customHeight="1" spans="1:9">
      <c r="A111" s="9"/>
      <c r="B111" s="9"/>
      <c r="C111" s="10"/>
      <c r="D111" s="9"/>
      <c r="E111" s="9"/>
      <c r="F111" s="9"/>
      <c r="G111" s="9"/>
      <c r="H111" s="9"/>
      <c r="I111" s="9"/>
    </row>
    <row r="112" ht="40" customHeight="1" spans="1:9">
      <c r="A112" s="12" t="s">
        <v>71</v>
      </c>
      <c r="B112" s="13"/>
      <c r="C112" s="13"/>
      <c r="D112" s="12"/>
      <c r="E112" s="12"/>
      <c r="F112" s="12"/>
      <c r="G112" s="14">
        <f>SUM(G4:G111)</f>
        <v>57400</v>
      </c>
      <c r="H112" s="14"/>
      <c r="I112" s="14"/>
    </row>
    <row r="113" ht="40" customHeight="1" spans="1:9">
      <c r="A113" s="13" t="s">
        <v>9</v>
      </c>
      <c r="B113" s="13"/>
      <c r="C113" s="13"/>
      <c r="D113" s="13"/>
      <c r="E113" s="13"/>
      <c r="F113" s="13"/>
      <c r="G113" s="12"/>
      <c r="H113" s="12"/>
      <c r="I113" s="12"/>
    </row>
    <row r="114" ht="148" customHeight="1" spans="1:9">
      <c r="A114" s="15" t="s">
        <v>72</v>
      </c>
      <c r="B114" s="15"/>
      <c r="C114" s="15"/>
      <c r="D114" s="16"/>
      <c r="E114" s="16"/>
      <c r="F114" s="16"/>
      <c r="G114" s="16"/>
      <c r="H114" s="16"/>
      <c r="I114" s="16"/>
    </row>
  </sheetData>
  <mergeCells count="159">
    <mergeCell ref="A1:I1"/>
    <mergeCell ref="A112:F112"/>
    <mergeCell ref="G112:I112"/>
    <mergeCell ref="A113:F113"/>
    <mergeCell ref="G113:I113"/>
    <mergeCell ref="A114:I114"/>
    <mergeCell ref="A2:A3"/>
    <mergeCell ref="A4:A9"/>
    <mergeCell ref="A10:A17"/>
    <mergeCell ref="A19:A20"/>
    <mergeCell ref="A21:A24"/>
    <mergeCell ref="A25:A29"/>
    <mergeCell ref="A30:A35"/>
    <mergeCell ref="A46:A56"/>
    <mergeCell ref="A57:A63"/>
    <mergeCell ref="A64:A70"/>
    <mergeCell ref="A71:A74"/>
    <mergeCell ref="A75:A84"/>
    <mergeCell ref="A85:A94"/>
    <mergeCell ref="A95:A96"/>
    <mergeCell ref="A97:A98"/>
    <mergeCell ref="A99:A100"/>
    <mergeCell ref="A101:A111"/>
    <mergeCell ref="B2:B3"/>
    <mergeCell ref="B4:B9"/>
    <mergeCell ref="B10:B17"/>
    <mergeCell ref="B19:B20"/>
    <mergeCell ref="B21:B24"/>
    <mergeCell ref="B25:B29"/>
    <mergeCell ref="B30:B35"/>
    <mergeCell ref="B46:B56"/>
    <mergeCell ref="B57:B63"/>
    <mergeCell ref="B64:B70"/>
    <mergeCell ref="B71:B74"/>
    <mergeCell ref="B75:B84"/>
    <mergeCell ref="B85:B94"/>
    <mergeCell ref="B95:B96"/>
    <mergeCell ref="B97:B98"/>
    <mergeCell ref="B99:B100"/>
    <mergeCell ref="B101:B111"/>
    <mergeCell ref="C2:C3"/>
    <mergeCell ref="C4:C9"/>
    <mergeCell ref="C10:C17"/>
    <mergeCell ref="C19:C20"/>
    <mergeCell ref="C21:C24"/>
    <mergeCell ref="C25:C29"/>
    <mergeCell ref="C30:C35"/>
    <mergeCell ref="C46:C56"/>
    <mergeCell ref="C57:C63"/>
    <mergeCell ref="C64:C70"/>
    <mergeCell ref="C71:C74"/>
    <mergeCell ref="C75:C84"/>
    <mergeCell ref="C85:C94"/>
    <mergeCell ref="C95:C96"/>
    <mergeCell ref="C97:C98"/>
    <mergeCell ref="C99:C100"/>
    <mergeCell ref="C101:C111"/>
    <mergeCell ref="D2:D3"/>
    <mergeCell ref="D4:D9"/>
    <mergeCell ref="D10:D17"/>
    <mergeCell ref="D19:D20"/>
    <mergeCell ref="D21:D24"/>
    <mergeCell ref="D25:D29"/>
    <mergeCell ref="D30:D35"/>
    <mergeCell ref="D46:D56"/>
    <mergeCell ref="D57:D63"/>
    <mergeCell ref="D64:D70"/>
    <mergeCell ref="D71:D74"/>
    <mergeCell ref="D75:D84"/>
    <mergeCell ref="D85:D94"/>
    <mergeCell ref="D95:D96"/>
    <mergeCell ref="D97:D98"/>
    <mergeCell ref="D99:D100"/>
    <mergeCell ref="D101:D111"/>
    <mergeCell ref="E2:E3"/>
    <mergeCell ref="E4:E9"/>
    <mergeCell ref="E10:E17"/>
    <mergeCell ref="E19:E20"/>
    <mergeCell ref="E21:E24"/>
    <mergeCell ref="E25:E29"/>
    <mergeCell ref="E30:E35"/>
    <mergeCell ref="E46:E56"/>
    <mergeCell ref="E57:E63"/>
    <mergeCell ref="E64:E70"/>
    <mergeCell ref="E71:E74"/>
    <mergeCell ref="E75:E84"/>
    <mergeCell ref="E85:E94"/>
    <mergeCell ref="E95:E96"/>
    <mergeCell ref="E97:E98"/>
    <mergeCell ref="E99:E100"/>
    <mergeCell ref="E101:E111"/>
    <mergeCell ref="F2:F3"/>
    <mergeCell ref="F4:F9"/>
    <mergeCell ref="F10:F17"/>
    <mergeCell ref="F19:F20"/>
    <mergeCell ref="F21:F24"/>
    <mergeCell ref="F25:F29"/>
    <mergeCell ref="F30:F35"/>
    <mergeCell ref="F46:F56"/>
    <mergeCell ref="F57:F63"/>
    <mergeCell ref="F64:F70"/>
    <mergeCell ref="F71:F74"/>
    <mergeCell ref="F75:F84"/>
    <mergeCell ref="F85:F94"/>
    <mergeCell ref="F95:F96"/>
    <mergeCell ref="F97:F98"/>
    <mergeCell ref="F99:F100"/>
    <mergeCell ref="F101:F111"/>
    <mergeCell ref="G2:G3"/>
    <mergeCell ref="G4:G9"/>
    <mergeCell ref="G10:G17"/>
    <mergeCell ref="G19:G20"/>
    <mergeCell ref="G21:G24"/>
    <mergeCell ref="G25:G29"/>
    <mergeCell ref="G30:G35"/>
    <mergeCell ref="G46:G56"/>
    <mergeCell ref="G57:G63"/>
    <mergeCell ref="G64:G70"/>
    <mergeCell ref="G71:G74"/>
    <mergeCell ref="G75:G84"/>
    <mergeCell ref="G85:G94"/>
    <mergeCell ref="G95:G96"/>
    <mergeCell ref="G97:G98"/>
    <mergeCell ref="G99:G100"/>
    <mergeCell ref="G101:G111"/>
    <mergeCell ref="H2:H3"/>
    <mergeCell ref="H4:H9"/>
    <mergeCell ref="H10:H17"/>
    <mergeCell ref="H19:H20"/>
    <mergeCell ref="H21:H24"/>
    <mergeCell ref="H25:H29"/>
    <mergeCell ref="H30:H35"/>
    <mergeCell ref="H46:H56"/>
    <mergeCell ref="H57:H63"/>
    <mergeCell ref="H64:H70"/>
    <mergeCell ref="H71:H74"/>
    <mergeCell ref="H75:H84"/>
    <mergeCell ref="H85:H94"/>
    <mergeCell ref="H95:H96"/>
    <mergeCell ref="H97:H98"/>
    <mergeCell ref="H99:H100"/>
    <mergeCell ref="H101:H111"/>
    <mergeCell ref="I2:I3"/>
    <mergeCell ref="I4:I9"/>
    <mergeCell ref="I10:I17"/>
    <mergeCell ref="I19:I20"/>
    <mergeCell ref="I21:I24"/>
    <mergeCell ref="I25:I29"/>
    <mergeCell ref="I30:I35"/>
    <mergeCell ref="I46:I56"/>
    <mergeCell ref="I57:I63"/>
    <mergeCell ref="I64:I70"/>
    <mergeCell ref="I71:I74"/>
    <mergeCell ref="I75:I84"/>
    <mergeCell ref="I85:I94"/>
    <mergeCell ref="I95:I96"/>
    <mergeCell ref="I97:I98"/>
    <mergeCell ref="I99:I100"/>
    <mergeCell ref="I101:I11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min</cp:lastModifiedBy>
  <dcterms:created xsi:type="dcterms:W3CDTF">2023-05-12T11:15:00Z</dcterms:created>
  <dcterms:modified xsi:type="dcterms:W3CDTF">2026-10-15T07:41:11Z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CalculationRule">
    <vt:i4>0</vt:i4>
  </property>
  <property fmtid="{D5CDD505-2E9C-101B-9397-08002B2CF9AE}" pid="4" name="ICV">
    <vt:lpwstr>8D6B3DE5D6AB486C9F436DAAD5D4B93C_12</vt:lpwstr>
  </property>
</Properties>
</file>